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41A2AB18-84CC-4C6E-9722-E1D16F9860FF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L11" i="1" s="1"/>
  <c r="K11" i="1" s="1"/>
  <c r="H10" i="1"/>
  <c r="L10" i="1" s="1"/>
  <c r="K10" i="1" s="1"/>
  <c r="J13" i="1" l="1"/>
  <c r="L14" i="1"/>
</calcChain>
</file>

<file path=xl/sharedStrings.xml><?xml version="1.0" encoding="utf-8"?>
<sst xmlns="http://schemas.openxmlformats.org/spreadsheetml/2006/main" count="30" uniqueCount="29">
  <si>
    <t>UWAGA! POWYŻSZY FORMULARZ CENOWY ZAWIERA AUTOMATYCZNE FUNKCJE - NALEŻY UZUPEŁNIĆ KOLUMNY X, Y, B i V. ZAMAWIAJĄCY ZAZNACZA, ŻE NINIEJSZY FORMULARZ JEST TYLKO WZOREM I TO DO WYKONAWCY NALEŻY PRAWIDŁOWE OBLICZENIE CENY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</si>
  <si>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</si>
  <si>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</si>
  <si>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</si>
  <si>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</si>
  <si>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</si>
  <si>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</si>
  <si>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</si>
  <si>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</si>
  <si>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</si>
  <si>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</si>
  <si>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</si>
  <si>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</si>
  <si>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</si>
  <si>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 xml:space="preserve">Ilość 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</si>
  <si>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</si>
  <si>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</si>
  <si>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</si>
  <si>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</si>
  <si>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</si>
  <si>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</si>
  <si>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 xml:space="preserve">szt. </t>
  </si>
  <si>
    <t>Wartość netto</t>
  </si>
  <si>
    <t>wartość VAT</t>
  </si>
  <si>
    <t>wartość brutto</t>
  </si>
  <si>
    <t>jedn. mary</t>
  </si>
  <si>
    <t>WZÓR FORMULARZA CENOWEGO - DZPZ/333/44/2021 - załącznik nr 2 do Zaproszenia</t>
  </si>
  <si>
    <t>Klamra wyciągowa dł. ok. 100-160 mm, szr. od 40 mm  - 125mm do 75mm - 200 mm   (do wyboru przez Zamawiajacego)</t>
  </si>
  <si>
    <t xml:space="preserve">Klamra do wyciągu czaszkowego. Klamra do manipulacji repozycyjnej i wyciągu długotrwałego, ostre zakończenie zaczepów czaszkowych oraz zastosowanie mechanizmów śróbowych do regulacji wgłębienia eliminujące użycie specjalnych wierteł do nawiercania zewnętrznej warstwy kości. Konstrukcja uniemożliwiająca nadmierne ich zagłębianie w czaszce. Zakres regulacji rozstawu ramion 90 - 220 mm, możliwość montażu i demontażu na 3 oddzielne elementy, lekka i wytrzymała mechanicznie, odizolowane elektryczne klamry do gwoździa wyciągowego z klamrą. Długosć 235 mm, rozstaw ramion 90--220 mm.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</si>
</sst>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.00\ [$zł-415]_-;\-* #,##0.00\ [$zł-415]_-;_-* &quot;-&quot;??\ [$zł-415]_-;_-@_-"/>
    <numFmt numFmtId="166" formatCode="#,##0.00&quot; zł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11" fillId="0" borderId="4" xfId="1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1" fillId="0" borderId="9" xfId="0" applyNumberFormat="1" applyFont="1" applyFill="1" applyBorder="1" applyAlignment="1">
      <alignment vertical="center" wrapText="1"/>
    </xf>
    <xf numFmtId="166" fontId="11" fillId="0" borderId="9" xfId="0" applyNumberFormat="1" applyFont="1" applyFill="1" applyBorder="1" applyAlignment="1">
      <alignment horizontal="center" vertical="center" wrapText="1"/>
    </xf>
    <xf numFmtId="166" fontId="11" fillId="3" borderId="9" xfId="0" applyNumberFormat="1" applyFont="1" applyFill="1" applyBorder="1" applyAlignment="1">
      <alignment horizontal="center" vertical="center" wrapText="1"/>
    </xf>
    <xf numFmtId="166" fontId="10" fillId="0" borderId="9" xfId="0" applyNumberFormat="1" applyFont="1" applyFill="1" applyBorder="1" applyAlignment="1">
      <alignment horizontal="center" vertical="center" wrapText="1"/>
    </xf>
    <xf numFmtId="166" fontId="11" fillId="0" borderId="10" xfId="0" applyNumberFormat="1" applyFont="1" applyFill="1" applyBorder="1" applyAlignment="1">
      <alignment vertical="center" wrapText="1"/>
    </xf>
    <xf numFmtId="166" fontId="11" fillId="0" borderId="10" xfId="0" applyNumberFormat="1" applyFont="1" applyFill="1" applyBorder="1" applyAlignment="1">
      <alignment horizontal="center" vertical="center" wrapText="1"/>
    </xf>
    <xf numFmtId="166" fontId="11" fillId="3" borderId="10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166" fontId="11" fillId="3" borderId="1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10" zoomScale="130" zoomScaleNormal="130" workbookViewId="0">
      <selection activeCell="C11" sqref="C11"/>
    </sheetView>
  </sheetViews>
  <sheetFormatPr defaultRowHeight="15" x14ac:dyDescent="0.25"/>
  <cols>
    <col min="1" max="1" width="6.85546875" customWidth="1"/>
    <col min="2" max="2" width="37.42578125" customWidth="1"/>
    <col min="3" max="3" width="15.85546875" customWidth="1"/>
    <col min="4" max="4" width="14.5703125" customWidth="1"/>
    <col min="5" max="5" width="5.7109375" customWidth="1"/>
    <col min="6" max="6" width="5" customWidth="1"/>
    <col min="7" max="7" width="7.42578125" customWidth="1"/>
    <col min="8" max="8" width="7.5703125" customWidth="1"/>
    <col min="9" max="9" width="5.85546875" customWidth="1"/>
    <col min="10" max="10" width="6.5703125" customWidth="1"/>
    <col min="11" max="11" width="8.7109375" customWidth="1"/>
    <col min="12" max="12" width="7.85546875" customWidth="1"/>
  </cols>
  <sheetData>
    <row r="1" spans="1:13" ht="15" customHeight="1" thickBot="1" x14ac:dyDescent="0.3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ht="3.75" hidden="1" customHeight="1" thickBo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ht="10.5" customHeight="1" thickBot="1" x14ac:dyDescent="0.3">
      <c r="A3" s="1"/>
      <c r="B3" s="2"/>
      <c r="C3" s="3"/>
      <c r="D3" s="3"/>
      <c r="E3" s="4"/>
      <c r="F3" s="4"/>
      <c r="G3" s="4"/>
      <c r="H3" s="5"/>
      <c r="I3" s="4"/>
      <c r="J3" s="4"/>
      <c r="K3" s="4"/>
      <c r="L3" s="6"/>
    </row>
    <row r="4" spans="1:13" ht="18.75" customHeight="1" thickBot="1" x14ac:dyDescent="0.3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3" ht="5.25" customHeight="1" thickBot="1" x14ac:dyDescent="0.3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3" ht="12" customHeight="1" x14ac:dyDescent="0.25">
      <c r="A6" s="1"/>
      <c r="B6" s="2"/>
      <c r="C6" s="3"/>
      <c r="D6" s="3"/>
      <c r="E6" s="4"/>
      <c r="F6" s="4"/>
      <c r="G6" s="4"/>
      <c r="H6" s="5"/>
      <c r="I6" s="4"/>
      <c r="J6" s="4"/>
      <c r="K6" s="4"/>
      <c r="L6" s="6"/>
    </row>
    <row r="7" spans="1:13" ht="11.25" customHeight="1" x14ac:dyDescent="0.25">
      <c r="A7" s="7"/>
      <c r="B7" s="8"/>
      <c r="C7" s="9"/>
      <c r="D7" s="9"/>
      <c r="E7" s="10"/>
      <c r="F7" s="10"/>
      <c r="G7" s="10"/>
      <c r="H7" s="11"/>
      <c r="I7" s="10"/>
      <c r="J7" s="10"/>
      <c r="K7" s="10"/>
      <c r="L7" s="10"/>
    </row>
    <row r="8" spans="1:13" ht="14.25" customHeight="1" x14ac:dyDescent="0.25">
      <c r="A8" s="12"/>
      <c r="B8" s="13"/>
      <c r="C8" s="14" t="s">
        <v>1</v>
      </c>
      <c r="D8" s="15" t="s">
        <v>2</v>
      </c>
      <c r="E8" s="17" t="s">
        <v>3</v>
      </c>
      <c r="F8" s="21" t="s">
        <v>4</v>
      </c>
      <c r="G8" s="17" t="s">
        <v>5</v>
      </c>
      <c r="H8" s="17" t="s">
        <v>6</v>
      </c>
      <c r="I8" s="17" t="s">
        <v>7</v>
      </c>
      <c r="J8" s="17" t="s">
        <v>8</v>
      </c>
      <c r="K8" s="18" t="s">
        <v>9</v>
      </c>
      <c r="L8" s="17" t="s">
        <v>10</v>
      </c>
    </row>
    <row r="9" spans="1:13" ht="114.75" customHeight="1" x14ac:dyDescent="0.25">
      <c r="A9" s="16"/>
      <c r="B9" s="22" t="s">
        <v>11</v>
      </c>
      <c r="C9" s="25" t="s">
        <v>12</v>
      </c>
      <c r="D9" s="26" t="s">
        <v>13</v>
      </c>
      <c r="E9" s="20" t="s">
        <v>25</v>
      </c>
      <c r="F9" s="41" t="s">
        <v>14</v>
      </c>
      <c r="G9" s="20" t="s">
        <v>15</v>
      </c>
      <c r="H9" s="20" t="s">
        <v>16</v>
      </c>
      <c r="I9" s="20" t="s">
        <v>17</v>
      </c>
      <c r="J9" s="20" t="s">
        <v>18</v>
      </c>
      <c r="K9" s="20" t="s">
        <v>19</v>
      </c>
      <c r="L9" s="20" t="s">
        <v>20</v>
      </c>
    </row>
    <row r="10" spans="1:13" ht="48" customHeight="1" x14ac:dyDescent="0.25">
      <c r="A10" s="19">
        <v>1</v>
      </c>
      <c r="B10" s="24" t="s">
        <v>27</v>
      </c>
      <c r="C10" s="27"/>
      <c r="D10" s="28"/>
      <c r="E10" s="28" t="s">
        <v>21</v>
      </c>
      <c r="F10" s="28">
        <v>3</v>
      </c>
      <c r="G10" s="29"/>
      <c r="H10" s="30">
        <f t="shared" ref="H10:H11" si="0">F10*G10</f>
        <v>0</v>
      </c>
      <c r="I10" s="31"/>
      <c r="J10" s="30">
        <v>0</v>
      </c>
      <c r="K10" s="30">
        <f t="shared" ref="K10:K11" si="1">ROUND(L10/F10,2)</f>
        <v>0</v>
      </c>
      <c r="L10" s="30">
        <f t="shared" ref="L10:L11" si="2">ROUND(SUM(H10,J10),2)</f>
        <v>0</v>
      </c>
    </row>
    <row r="11" spans="1:13" ht="224.25" customHeight="1" x14ac:dyDescent="0.25">
      <c r="A11" s="19">
        <v>2</v>
      </c>
      <c r="B11" s="24" t="s">
        <v>28</v>
      </c>
      <c r="C11" s="27"/>
      <c r="D11" s="28"/>
      <c r="E11" s="28" t="s">
        <v>21</v>
      </c>
      <c r="F11" s="28">
        <v>1</v>
      </c>
      <c r="G11" s="29"/>
      <c r="H11" s="30">
        <f t="shared" si="0"/>
        <v>0</v>
      </c>
      <c r="I11" s="31"/>
      <c r="J11" s="30">
        <v>0</v>
      </c>
      <c r="K11" s="30">
        <f t="shared" si="1"/>
        <v>0</v>
      </c>
      <c r="L11" s="30">
        <f t="shared" si="2"/>
        <v>0</v>
      </c>
    </row>
    <row r="12" spans="1:13" ht="24" x14ac:dyDescent="0.25">
      <c r="A12" s="45"/>
      <c r="B12" s="45"/>
      <c r="C12" s="45"/>
      <c r="D12" s="45"/>
      <c r="E12" s="45"/>
      <c r="F12" s="45"/>
      <c r="G12" s="42" t="s">
        <v>22</v>
      </c>
      <c r="H12" s="30"/>
      <c r="I12" s="32"/>
      <c r="J12" s="32"/>
      <c r="K12" s="32"/>
      <c r="L12" s="32"/>
    </row>
    <row r="13" spans="1:13" ht="24" x14ac:dyDescent="0.25">
      <c r="A13" s="46"/>
      <c r="B13" s="46"/>
      <c r="C13" s="46"/>
      <c r="D13" s="46"/>
      <c r="E13" s="46"/>
      <c r="F13" s="46"/>
      <c r="G13" s="33"/>
      <c r="H13" s="34"/>
      <c r="I13" s="35" t="s">
        <v>23</v>
      </c>
      <c r="J13" s="36">
        <f>SUM(J12:J12)</f>
        <v>0</v>
      </c>
      <c r="K13" s="34"/>
      <c r="L13" s="34"/>
    </row>
    <row r="14" spans="1:13" ht="24" x14ac:dyDescent="0.25">
      <c r="A14" s="47"/>
      <c r="B14" s="47"/>
      <c r="C14" s="47"/>
      <c r="D14" s="47"/>
      <c r="E14" s="47"/>
      <c r="F14" s="47"/>
      <c r="G14" s="37"/>
      <c r="H14" s="38"/>
      <c r="I14" s="38"/>
      <c r="J14" s="38"/>
      <c r="K14" s="39" t="s">
        <v>24</v>
      </c>
      <c r="L14" s="40">
        <f>SUM(L12:L13)</f>
        <v>0</v>
      </c>
    </row>
    <row r="16" spans="1:13" ht="15.75" x14ac:dyDescent="0.25">
      <c r="M16" s="23"/>
    </row>
  </sheetData>
  <mergeCells count="3">
    <mergeCell ref="A1:L2"/>
    <mergeCell ref="A4:L5"/>
    <mergeCell ref="A12:F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2021-03-18T12:19:34Z</dcterms:modified>
</cp:coreProperties>
</file>